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80" windowWidth="18060" windowHeight="6990"/>
  </bookViews>
  <sheets>
    <sheet name="Střednědobý výhled " sheetId="1" r:id="rId1"/>
  </sheets>
  <definedNames>
    <definedName name="_xlnm.Print_Titles" localSheetId="0">'Střednědobý výhled '!$1:$2</definedName>
    <definedName name="_xlnm.Print_Area" localSheetId="0">'Střednědobý výhled '!$A$1:$H$33</definedName>
  </definedNames>
  <calcPr calcId="145621"/>
</workbook>
</file>

<file path=xl/calcChain.xml><?xml version="1.0" encoding="utf-8"?>
<calcChain xmlns="http://schemas.openxmlformats.org/spreadsheetml/2006/main">
  <c r="F15" i="1" l="1"/>
  <c r="G15" i="1" s="1"/>
  <c r="G9" i="1"/>
  <c r="F9" i="1"/>
  <c r="G8" i="1"/>
  <c r="F8" i="1"/>
  <c r="E16" i="1"/>
  <c r="E10" i="1"/>
  <c r="F11" i="1" l="1"/>
  <c r="G17" i="1" l="1"/>
  <c r="F17" i="1"/>
  <c r="G11" i="1"/>
</calcChain>
</file>

<file path=xl/sharedStrings.xml><?xml version="1.0" encoding="utf-8"?>
<sst xmlns="http://schemas.openxmlformats.org/spreadsheetml/2006/main" count="28" uniqueCount="25">
  <si>
    <t>Číslo organizace:</t>
  </si>
  <si>
    <t>IČO:</t>
  </si>
  <si>
    <t>Náklady</t>
  </si>
  <si>
    <t>Náklady celkem</t>
  </si>
  <si>
    <t>Výnosy</t>
  </si>
  <si>
    <t>Výnosy celkem</t>
  </si>
  <si>
    <t/>
  </si>
  <si>
    <t>Datum zpracování:</t>
  </si>
  <si>
    <t>Zpracovatel:</t>
  </si>
  <si>
    <t>Zástupce organizace:</t>
  </si>
  <si>
    <t>ROK 2019</t>
  </si>
  <si>
    <t>ROK 2020</t>
  </si>
  <si>
    <t>Mzdové náklady</t>
  </si>
  <si>
    <t>Odpisy dlouhodobého majetku</t>
  </si>
  <si>
    <t>Ostatní náklady</t>
  </si>
  <si>
    <t>Příspěvek zřizovatele na provoz</t>
  </si>
  <si>
    <t>Ostatní výnosy</t>
  </si>
  <si>
    <t>ROK 2018</t>
  </si>
  <si>
    <t>Střednědobý výhled rozpočtu příspěvkové organizace                       v letech 2019 - 2020</t>
  </si>
  <si>
    <t>v tis. Kč</t>
  </si>
  <si>
    <t xml:space="preserve">Název příspěvkové organizace: </t>
  </si>
  <si>
    <t>Dětský domov a Školní jídelna, Krásná Lípa</t>
  </si>
  <si>
    <t>Hana Běhálková</t>
  </si>
  <si>
    <t>Jana Dykastová</t>
  </si>
  <si>
    <t>Schváleno Radou Ústeckého kraje dne 22.11.2017 usnesením č. 025/28R/2017 C) 1.b)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</si>
</sst>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5]#\ ###\ ###\ ##0"/>
  </numFmts>
  <fonts count="14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b/>
      <sz val="20"/>
      <color rgb="FF249947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0"/>
      <color rgb="FFFFFFFF"/>
      <name val="Arial"/>
      <family val="2"/>
      <charset val="238"/>
    </font>
    <font>
      <b/>
      <sz val="11"/>
      <color rgb="FFFFFFFF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20"/>
      <color rgb="FF249947"/>
      <name val="Arial"/>
      <family val="2"/>
      <charset val="238"/>
    </font>
    <font>
      <b/>
      <i/>
      <sz val="11"/>
      <color rgb="FFFFC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2E4B8F"/>
        <bgColor rgb="FF2E4B8F"/>
      </patternFill>
    </fill>
    <fill>
      <patternFill patternType="solid">
        <fgColor rgb="FFE2E2E2"/>
        <bgColor rgb="FFE2E2E2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FFFF99"/>
        <bgColor rgb="FFFFFFFF"/>
      </patternFill>
    </fill>
    <fill>
      <patternFill patternType="solid">
        <fgColor rgb="FFFFFF99"/>
        <bgColor rgb="FFD9D9D9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  <diagonal/>
    </border>
    <border>
      <left/>
      <right/>
      <top style="thin">
        <color rgb="FFF2F2F2"/>
      </top>
      <bottom style="thin">
        <color rgb="FFF2F2F2"/>
      </bottom>
      <diagonal/>
    </border>
    <border>
      <left/>
      <right style="thin">
        <color rgb="FFF2F2F2"/>
      </right>
      <top style="thin">
        <color rgb="FFF2F2F2"/>
      </top>
      <bottom style="thin">
        <color rgb="FFF2F2F2"/>
      </bottom>
      <diagonal/>
    </border>
    <border>
      <left/>
      <right/>
      <top style="thin">
        <color rgb="FFD3D3D3"/>
      </top>
      <bottom/>
      <diagonal/>
    </border>
    <border>
      <left style="thin">
        <color rgb="FFF2F2F2"/>
      </left>
      <right/>
      <top style="thin">
        <color rgb="FFF2F2F2"/>
      </top>
      <bottom style="thin">
        <color rgb="FFF2F2F2"/>
      </bottom>
      <diagonal/>
    </border>
    <border>
      <left style="thin">
        <color rgb="FFD3D3D3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39">
    <xf numFmtId="0" fontId="1" fillId="0" borderId="0" xfId="0" applyFont="1" applyFill="1" applyBorder="1"/>
    <xf numFmtId="164" fontId="7" fillId="4" borderId="3" xfId="1" applyNumberFormat="1" applyFont="1" applyFill="1" applyBorder="1" applyAlignment="1">
      <alignment vertical="center" wrapText="1" readingOrder="1"/>
    </xf>
    <xf numFmtId="164" fontId="6" fillId="5" borderId="3" xfId="1" applyNumberFormat="1" applyFont="1" applyFill="1" applyBorder="1" applyAlignment="1">
      <alignment vertical="center" wrapText="1" readingOrder="1"/>
    </xf>
    <xf numFmtId="0" fontId="5" fillId="2" borderId="1" xfId="1" applyNumberFormat="1" applyFont="1" applyFill="1" applyBorder="1" applyAlignment="1">
      <alignment horizontal="center" vertical="center" wrapText="1" readingOrder="1"/>
    </xf>
    <xf numFmtId="0" fontId="9" fillId="2" borderId="1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1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0" xfId="1" applyNumberFormat="1" applyFont="1" applyFill="1" applyBorder="1" applyAlignment="1">
      <alignment vertical="top" wrapText="1"/>
    </xf>
    <xf numFmtId="164" fontId="7" fillId="6" borderId="3" xfId="1" applyNumberFormat="1" applyFont="1" applyFill="1" applyBorder="1" applyAlignment="1">
      <alignment vertical="center" wrapText="1" readingOrder="1"/>
    </xf>
    <xf numFmtId="164" fontId="7" fillId="0" borderId="3" xfId="1" applyNumberFormat="1" applyFont="1" applyFill="1" applyBorder="1" applyAlignment="1">
      <alignment vertical="center" wrapText="1" readingOrder="1"/>
    </xf>
    <xf numFmtId="164" fontId="6" fillId="7" borderId="3" xfId="1" applyNumberFormat="1" applyFont="1" applyFill="1" applyBorder="1" applyAlignment="1">
      <alignment vertical="center" wrapText="1" readingOrder="1"/>
    </xf>
    <xf numFmtId="0" fontId="11" fillId="0" borderId="0" xfId="0" applyFont="1" applyFill="1" applyBorder="1" applyAlignment="1">
      <alignment horizontal="right"/>
    </xf>
    <xf numFmtId="0" fontId="13" fillId="2" borderId="1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6" fillId="5" borderId="7" xfId="1" applyNumberFormat="1" applyFont="1" applyFill="1" applyBorder="1" applyAlignment="1">
      <alignment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10" fillId="3" borderId="7" xfId="1" applyNumberFormat="1" applyFont="1" applyFill="1" applyBorder="1" applyAlignment="1">
      <alignment vertical="center" wrapText="1" readingOrder="1"/>
    </xf>
    <xf numFmtId="0" fontId="7" fillId="4" borderId="3" xfId="1" applyNumberFormat="1" applyFont="1" applyFill="1" applyBorder="1" applyAlignment="1">
      <alignment horizontal="right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1" fillId="8" borderId="4" xfId="1" applyNumberFormat="1" applyFont="1" applyFill="1" applyBorder="1" applyAlignment="1">
      <alignment vertical="top" wrapText="1"/>
    </xf>
    <xf numFmtId="14" fontId="1" fillId="8" borderId="7" xfId="1" applyNumberFormat="1" applyFont="1" applyFill="1" applyBorder="1" applyAlignment="1">
      <alignment horizontal="left" vertical="top" wrapText="1"/>
    </xf>
    <xf numFmtId="0" fontId="1" fillId="8" borderId="4" xfId="1" applyNumberFormat="1" applyFont="1" applyFill="1" applyBorder="1" applyAlignment="1">
      <alignment horizontal="left" vertical="top" wrapText="1"/>
    </xf>
    <xf numFmtId="0" fontId="1" fillId="0" borderId="8" xfId="1" applyNumberFormat="1" applyFont="1" applyFill="1" applyBorder="1" applyAlignment="1">
      <alignment horizontal="left" vertical="top" wrapText="1"/>
    </xf>
    <xf numFmtId="0" fontId="1" fillId="0" borderId="0" xfId="1" applyNumberFormat="1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1" applyNumberFormat="1" applyFont="1" applyFill="1" applyBorder="1" applyAlignment="1">
      <alignment vertical="top" wrapText="1"/>
    </xf>
    <xf numFmtId="0" fontId="12" fillId="0" borderId="0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3" fillId="2" borderId="1" xfId="1" applyNumberFormat="1" applyFont="1" applyFill="1" applyBorder="1" applyAlignment="1">
      <alignment vertical="top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4" fillId="2" borderId="1" xfId="1" applyNumberFormat="1" applyFont="1" applyFill="1" applyBorder="1" applyAlignment="1">
      <alignment vertical="top" wrapText="1" readingOrder="1"/>
    </xf>
    <xf numFmtId="0" fontId="5" fillId="2" borderId="1" xfId="1" applyNumberFormat="1" applyFont="1" applyFill="1" applyBorder="1" applyAlignment="1">
      <alignment horizontal="center" vertical="center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7" fillId="4" borderId="0" xfId="1" applyNumberFormat="1" applyFont="1" applyFill="1" applyBorder="1" applyAlignment="1">
      <alignment horizontal="left" vertical="center" wrapText="1" readingOrder="1"/>
    </xf>
  </cellXfs>
  <cellStyles count="2">
    <cellStyle name="Normal" xfId="1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49947"/>
      <rgbColor rgb="002E4B8F"/>
      <rgbColor rgb="00D3D3D3"/>
      <rgbColor rgb="00FFFFFF"/>
      <rgbColor rgb="00F2F2F2"/>
      <rgbColor rgb="00E2E2E2"/>
      <rgbColor rgb="00D9D9D9"/>
      <rgbColor rgb="000000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80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2</xdr:col>
      <xdr:colOff>951871</xdr:colOff>
      <xdr:row>1</xdr:row>
      <xdr:rowOff>965200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showGridLines="0" tabSelected="1" view="pageBreakPreview" zoomScaleNormal="100" zoomScaleSheetLayoutView="100" workbookViewId="0">
      <pane ySplit="2" topLeftCell="A6" activePane="bottomLeft" state="frozen"/>
      <selection pane="bottomLeft" activeCell="N16" sqref="N16"/>
    </sheetView>
  </sheetViews>
  <sheetFormatPr defaultRowHeight="15" x14ac:dyDescent="0.25"/>
  <cols>
    <col min="1" max="1" width="1.7109375" customWidth="1"/>
    <col min="2" max="2" width="0.140625" customWidth="1"/>
    <col min="3" max="3" width="14.42578125" customWidth="1"/>
    <col min="4" max="4" width="14.7109375" customWidth="1"/>
    <col min="5" max="5" width="12.5703125" style="9" customWidth="1"/>
    <col min="6" max="6" width="23.5703125" customWidth="1"/>
    <col min="7" max="7" width="21.42578125" customWidth="1"/>
    <col min="8" max="8" width="0" hidden="1" customWidth="1"/>
  </cols>
  <sheetData>
    <row r="1" spans="2:8" ht="9.6" customHeight="1" x14ac:dyDescent="0.25"/>
    <row r="2" spans="2:8" ht="76.5" customHeight="1" x14ac:dyDescent="0.25">
      <c r="D2" s="31" t="s">
        <v>18</v>
      </c>
      <c r="E2" s="32"/>
      <c r="F2" s="17"/>
      <c r="G2" s="17"/>
      <c r="H2" s="17"/>
    </row>
    <row r="3" spans="2:8" ht="17.100000000000001" customHeight="1" x14ac:dyDescent="0.25">
      <c r="C3" s="33" t="s">
        <v>20</v>
      </c>
      <c r="D3" s="34"/>
      <c r="E3" s="26" t="s">
        <v>21</v>
      </c>
      <c r="F3" s="27"/>
      <c r="G3" s="27"/>
      <c r="H3" s="27"/>
    </row>
    <row r="4" spans="2:8" ht="17.100000000000001" customHeight="1" x14ac:dyDescent="0.25">
      <c r="C4" s="35" t="s">
        <v>0</v>
      </c>
      <c r="D4" s="34"/>
      <c r="E4" s="11">
        <v>1050</v>
      </c>
      <c r="F4" s="30"/>
      <c r="G4" s="30"/>
      <c r="H4" s="30"/>
    </row>
    <row r="5" spans="2:8" ht="17.100000000000001" customHeight="1" x14ac:dyDescent="0.25">
      <c r="C5" s="35" t="s">
        <v>1</v>
      </c>
      <c r="D5" s="34"/>
      <c r="E5" s="11">
        <v>412066</v>
      </c>
      <c r="F5" s="30"/>
      <c r="G5" s="30"/>
      <c r="H5" s="30"/>
    </row>
    <row r="6" spans="2:8" ht="12.75" customHeight="1" x14ac:dyDescent="0.25">
      <c r="G6" s="15" t="s">
        <v>19</v>
      </c>
    </row>
    <row r="7" spans="2:8" ht="45" customHeight="1" x14ac:dyDescent="0.25">
      <c r="B7" s="36" t="s">
        <v>2</v>
      </c>
      <c r="C7" s="37"/>
      <c r="D7" s="37"/>
      <c r="E7" s="16" t="s">
        <v>17</v>
      </c>
      <c r="F7" s="3" t="s">
        <v>10</v>
      </c>
      <c r="G7" s="4" t="s">
        <v>11</v>
      </c>
    </row>
    <row r="8" spans="2:8" x14ac:dyDescent="0.25">
      <c r="B8" s="20" t="s">
        <v>12</v>
      </c>
      <c r="C8" s="19"/>
      <c r="D8" s="19"/>
      <c r="E8" s="12">
        <v>4646</v>
      </c>
      <c r="F8" s="1">
        <f>E8</f>
        <v>4646</v>
      </c>
      <c r="G8" s="1">
        <f>E8</f>
        <v>4646</v>
      </c>
    </row>
    <row r="9" spans="2:8" x14ac:dyDescent="0.25">
      <c r="B9" s="20" t="s">
        <v>13</v>
      </c>
      <c r="C9" s="19"/>
      <c r="D9" s="19"/>
      <c r="E9" s="12">
        <v>220</v>
      </c>
      <c r="F9" s="1">
        <f>E9</f>
        <v>220</v>
      </c>
      <c r="G9" s="1">
        <f>E9</f>
        <v>220</v>
      </c>
    </row>
    <row r="10" spans="2:8" x14ac:dyDescent="0.25">
      <c r="B10" s="20" t="s">
        <v>14</v>
      </c>
      <c r="C10" s="19"/>
      <c r="D10" s="19"/>
      <c r="E10" s="13">
        <f>E11-E8-E9</f>
        <v>4711</v>
      </c>
      <c r="F10" s="12">
        <v>4536</v>
      </c>
      <c r="G10" s="12">
        <v>4654</v>
      </c>
    </row>
    <row r="11" spans="2:8" x14ac:dyDescent="0.25">
      <c r="B11" s="18" t="s">
        <v>3</v>
      </c>
      <c r="C11" s="19"/>
      <c r="D11" s="19"/>
      <c r="E11" s="14">
        <v>9577</v>
      </c>
      <c r="F11" s="2">
        <f>F8+F9+F10</f>
        <v>9402</v>
      </c>
      <c r="G11" s="2">
        <f>G8+G9+G10</f>
        <v>9520</v>
      </c>
    </row>
    <row r="12" spans="2:8" ht="0" hidden="1" customHeight="1" x14ac:dyDescent="0.25"/>
    <row r="13" spans="2:8" ht="10.5" customHeight="1" x14ac:dyDescent="0.25"/>
    <row r="14" spans="2:8" ht="45" customHeight="1" x14ac:dyDescent="0.25">
      <c r="B14" s="36" t="s">
        <v>4</v>
      </c>
      <c r="C14" s="37"/>
      <c r="D14" s="37"/>
      <c r="E14" s="16" t="s">
        <v>17</v>
      </c>
      <c r="F14" s="4" t="s">
        <v>10</v>
      </c>
      <c r="G14" s="4" t="s">
        <v>11</v>
      </c>
    </row>
    <row r="15" spans="2:8" x14ac:dyDescent="0.25">
      <c r="B15" s="20" t="s">
        <v>15</v>
      </c>
      <c r="C15" s="19"/>
      <c r="D15" s="19"/>
      <c r="E15" s="12">
        <v>2416</v>
      </c>
      <c r="F15" s="1">
        <f>((E15/100)*2)+E15</f>
        <v>2464.3200000000002</v>
      </c>
      <c r="G15" s="1">
        <f>((F15/100)*2)+F15</f>
        <v>2513.6064000000001</v>
      </c>
    </row>
    <row r="16" spans="2:8" x14ac:dyDescent="0.25">
      <c r="B16" s="20" t="s">
        <v>16</v>
      </c>
      <c r="C16" s="19"/>
      <c r="D16" s="19"/>
      <c r="E16" s="13">
        <f>E17-E15</f>
        <v>7161</v>
      </c>
      <c r="F16" s="12">
        <v>6938</v>
      </c>
      <c r="G16" s="12">
        <v>7006</v>
      </c>
    </row>
    <row r="17" spans="2:8" x14ac:dyDescent="0.25">
      <c r="B17" s="18" t="s">
        <v>5</v>
      </c>
      <c r="C17" s="19"/>
      <c r="D17" s="19"/>
      <c r="E17" s="14">
        <v>9577</v>
      </c>
      <c r="F17" s="2">
        <f>F15+F16</f>
        <v>9402.32</v>
      </c>
      <c r="G17" s="2">
        <f>G15+G16</f>
        <v>9519.6064000000006</v>
      </c>
    </row>
    <row r="18" spans="2:8" ht="5.0999999999999996" customHeight="1" x14ac:dyDescent="0.25"/>
    <row r="19" spans="2:8" ht="3.75" customHeight="1" x14ac:dyDescent="0.25">
      <c r="B19" s="38" t="s">
        <v>6</v>
      </c>
      <c r="C19" s="17"/>
      <c r="D19" s="17"/>
      <c r="E19" s="17"/>
      <c r="F19" s="17"/>
      <c r="G19" s="17"/>
      <c r="H19" s="17"/>
    </row>
    <row r="20" spans="2:8" ht="17.100000000000001" customHeight="1" x14ac:dyDescent="0.25">
      <c r="B20" s="21" t="s">
        <v>7</v>
      </c>
      <c r="C20" s="19"/>
      <c r="D20" s="19"/>
      <c r="E20" s="19"/>
      <c r="F20" s="22"/>
      <c r="G20" s="24">
        <v>42949</v>
      </c>
      <c r="H20" s="25"/>
    </row>
    <row r="21" spans="2:8" ht="17.100000000000001" customHeight="1" x14ac:dyDescent="0.25">
      <c r="B21" s="21" t="s">
        <v>8</v>
      </c>
      <c r="C21" s="19"/>
      <c r="D21" s="19"/>
      <c r="E21" s="19"/>
      <c r="F21" s="22"/>
      <c r="G21" s="23" t="s">
        <v>22</v>
      </c>
      <c r="H21" s="23"/>
    </row>
    <row r="22" spans="2:8" ht="17.100000000000001" customHeight="1" x14ac:dyDescent="0.25">
      <c r="B22" s="21" t="s">
        <v>9</v>
      </c>
      <c r="C22" s="19"/>
      <c r="D22" s="19"/>
      <c r="E22" s="19"/>
      <c r="F22" s="22"/>
      <c r="G22" s="23" t="s">
        <v>23</v>
      </c>
      <c r="H22" s="23"/>
    </row>
    <row r="23" spans="2:8" ht="0" hidden="1" customHeight="1" x14ac:dyDescent="0.25"/>
    <row r="24" spans="2:8" ht="15.75" customHeight="1" x14ac:dyDescent="0.25"/>
    <row r="25" spans="2:8" ht="14.25" customHeight="1" x14ac:dyDescent="0.25">
      <c r="C25" s="29" t="s">
        <v>24</v>
      </c>
      <c r="D25" s="29"/>
      <c r="E25" s="29"/>
      <c r="F25" s="29"/>
      <c r="G25" s="29"/>
    </row>
    <row r="26" spans="2:8" s="5" customFormat="1" ht="33" customHeight="1" x14ac:dyDescent="0.25">
      <c r="C26" s="6"/>
      <c r="D26" s="7"/>
      <c r="E26" s="10"/>
      <c r="F26" s="7"/>
      <c r="G26" s="7"/>
    </row>
    <row r="27" spans="2:8" ht="30.75" customHeight="1" x14ac:dyDescent="0.25">
      <c r="C27" s="28"/>
      <c r="D27" s="29"/>
      <c r="E27" s="29"/>
      <c r="F27" s="29"/>
      <c r="G27" s="29"/>
    </row>
    <row r="29" spans="2:8" x14ac:dyDescent="0.25">
      <c r="C29" s="8"/>
    </row>
  </sheetData>
  <mergeCells count="26">
    <mergeCell ref="E3:H3"/>
    <mergeCell ref="C27:G27"/>
    <mergeCell ref="C25:G25"/>
    <mergeCell ref="F5:H5"/>
    <mergeCell ref="D2:H2"/>
    <mergeCell ref="C3:D3"/>
    <mergeCell ref="C4:D4"/>
    <mergeCell ref="B8:D8"/>
    <mergeCell ref="F4:H4"/>
    <mergeCell ref="B11:D11"/>
    <mergeCell ref="B14:D14"/>
    <mergeCell ref="B10:D10"/>
    <mergeCell ref="C5:D5"/>
    <mergeCell ref="B7:D7"/>
    <mergeCell ref="B9:D9"/>
    <mergeCell ref="B19:F19"/>
    <mergeCell ref="G19:H19"/>
    <mergeCell ref="B17:D17"/>
    <mergeCell ref="B15:D15"/>
    <mergeCell ref="B16:D16"/>
    <mergeCell ref="B22:F22"/>
    <mergeCell ref="G22:H22"/>
    <mergeCell ref="B20:F20"/>
    <mergeCell ref="G20:H20"/>
    <mergeCell ref="B21:F21"/>
    <mergeCell ref="G21:H21"/>
  </mergeCells>
  <pageMargins left="0.78740157480314965" right="0.19685039370078741" top="0.98425196850393704" bottom="0.51181102362204722" header="0.19685039370078741" footer="0.19685039370078741"/>
  <pageSetup paperSize="9" scale="70" fitToHeight="3" orientation="portrait" horizontalDpi="300" verticalDpi="300" r:id="rId1"/>
  <headerFooter alignWithMargins="0">
    <oddHeader>&amp;RPříloha A</oddHead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Střednědobý výhled </vt:lpstr>
      <vt:lpstr>'Střednědobý výhled '!Názvy_tisku</vt:lpstr>
      <vt:lpstr>'Střednědobý výhled '!Oblast_tisku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Kadlecová Zdena</dc:creator>
  <cp:lastModifiedBy>pc</cp:lastModifiedBy>
  <cp:lastPrinted>2017-08-02T07:42:07Z</cp:lastPrinted>
  <dcterms:created xsi:type="dcterms:W3CDTF">2017-01-26T08:25:58Z</dcterms:created>
  <dcterms:modified xsi:type="dcterms:W3CDTF">2017-12-13T13:23:00Z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